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B31592C0-0A81-499A-877B-852F3248ACEC}" xr6:coauthVersionLast="47" xr6:coauthVersionMax="47" xr10:uidLastSave="{00000000-0000-0000-0000-000000000000}"/>
  <bookViews>
    <workbookView xWindow="-120" yWindow="-120" windowWidth="29040" windowHeight="15720" xr2:uid="{18DF894B-ED00-4E95-8E45-635894652C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E77" i="1"/>
  <c r="C77" i="1"/>
  <c r="B77" i="1"/>
  <c r="G76" i="1"/>
  <c r="D76" i="1"/>
  <c r="G75" i="1"/>
  <c r="D75" i="1"/>
  <c r="D77" i="1" s="1"/>
  <c r="G70" i="1"/>
  <c r="G69" i="1" s="1"/>
  <c r="D70" i="1"/>
  <c r="D69" i="1" s="1"/>
  <c r="F69" i="1"/>
  <c r="E69" i="1"/>
  <c r="C69" i="1"/>
  <c r="B69" i="1"/>
  <c r="G65" i="1"/>
  <c r="D65" i="1"/>
  <c r="G64" i="1"/>
  <c r="D64" i="1"/>
  <c r="G63" i="1"/>
  <c r="D63" i="1"/>
  <c r="G62" i="1"/>
  <c r="D62" i="1"/>
  <c r="F61" i="1"/>
  <c r="E61" i="1"/>
  <c r="C61" i="1"/>
  <c r="B61" i="1"/>
  <c r="G60" i="1"/>
  <c r="D60" i="1"/>
  <c r="G59" i="1"/>
  <c r="D59" i="1"/>
  <c r="G58" i="1"/>
  <c r="D58" i="1"/>
  <c r="G57" i="1"/>
  <c r="D57" i="1"/>
  <c r="F56" i="1"/>
  <c r="E56" i="1"/>
  <c r="C56" i="1"/>
  <c r="B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F47" i="1"/>
  <c r="E47" i="1"/>
  <c r="C47" i="1"/>
  <c r="B47" i="1"/>
  <c r="G40" i="1"/>
  <c r="D40" i="1"/>
  <c r="G39" i="1"/>
  <c r="D39" i="1"/>
  <c r="F38" i="1"/>
  <c r="E38" i="1"/>
  <c r="C38" i="1"/>
  <c r="B38" i="1"/>
  <c r="G37" i="1"/>
  <c r="D37" i="1"/>
  <c r="F36" i="1"/>
  <c r="E36" i="1"/>
  <c r="C36" i="1"/>
  <c r="B36" i="1"/>
  <c r="G35" i="1"/>
  <c r="D35" i="1"/>
  <c r="G34" i="1"/>
  <c r="D34" i="1"/>
  <c r="G33" i="1"/>
  <c r="D33" i="1"/>
  <c r="G32" i="1"/>
  <c r="D32" i="1"/>
  <c r="G31" i="1"/>
  <c r="D31" i="1"/>
  <c r="G30" i="1"/>
  <c r="D30" i="1"/>
  <c r="F29" i="1"/>
  <c r="E29" i="1"/>
  <c r="C29" i="1"/>
  <c r="B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F16" i="1"/>
  <c r="E16" i="1"/>
  <c r="C16" i="1"/>
  <c r="B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D38" i="1" l="1"/>
  <c r="D29" i="1"/>
  <c r="G16" i="1"/>
  <c r="G29" i="1"/>
  <c r="D36" i="1"/>
  <c r="G36" i="1"/>
  <c r="G56" i="1"/>
  <c r="G61" i="1"/>
  <c r="E67" i="1"/>
  <c r="B42" i="1"/>
  <c r="G77" i="1"/>
  <c r="C42" i="1"/>
  <c r="B67" i="1"/>
  <c r="D56" i="1"/>
  <c r="D61" i="1"/>
  <c r="C67" i="1"/>
  <c r="F67" i="1"/>
  <c r="E42" i="1"/>
  <c r="D47" i="1"/>
  <c r="F42" i="1"/>
  <c r="F72" i="1" s="1"/>
  <c r="G47" i="1"/>
  <c r="G38" i="1"/>
  <c r="D16" i="1"/>
  <c r="B72" i="1" l="1"/>
  <c r="E72" i="1"/>
  <c r="D67" i="1"/>
  <c r="D42" i="1"/>
  <c r="C72" i="1"/>
  <c r="G42" i="1"/>
  <c r="G67" i="1"/>
  <c r="D72" i="1" l="1"/>
  <c r="G72" i="1"/>
</calcChain>
</file>

<file path=xl/sharedStrings.xml><?xml version="1.0" encoding="utf-8"?>
<sst xmlns="http://schemas.openxmlformats.org/spreadsheetml/2006/main" count="77" uniqueCount="77">
  <si>
    <t>JUNTA RURAL DE AGUA POTABLE Y ALC. ÁLVARO OBREGÓN</t>
  </si>
  <si>
    <t>Estado Analítico de Ingresos Detallado - LDF</t>
  </si>
  <si>
    <t>Del 01 de enero al 31 de Diciembre de 2022(b)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</si>
  <si>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</si>
  <si>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</si>
  <si>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</si>
  <si>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</si>
  <si>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</si>
  <si>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</si>
  <si>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</si>
  <si>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</si>
  <si>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</si>
  <si>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</si>
  <si>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</si>
  <si>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</si>
  <si>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</si>
  <si>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</si>
  <si>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</si>
  <si>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</si>
  <si>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</si>
  <si>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</si>
  <si>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</si>
  <si>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</si>
  <si>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</si>
  <si>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</si>
  <si>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</si>
  <si>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</si>
  <si>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</si>
  <si>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</si>
  <si>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</si>
  <si>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</si>
  <si>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</si>
  <si>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</si>
  <si>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</si>
  <si>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</si>
  <si>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</si>
  <si>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</si>
  <si>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</si>
  <si>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</si>
  <si>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</si>
  <si>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</si>
  <si>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</si>
  <si>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</si>
  <si>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</si>
  <si>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</si>
  <si>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</si>
  <si>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</si>
  <si>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</si>
  <si>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</si>
  <si>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</si>
  <si>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</si>
  <si>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</si>
  <si>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</si>
  <si>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</si>
  <si>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</si>
  <si>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</si>
  <si>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</si>
  <si>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</si>
  <si>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</si>
  <si>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</si>
  <si>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</si>
  <si>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</si>
  <si>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</si>
  <si>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</si>
  <si>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</si>
  <si>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</si>
  <si>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</si>
  <si>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</si>
  <si>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</si>
  <si>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</si>
  <si>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</si>
  <si>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</si>
  <si>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</si>
  <si>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</si>
  <si>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</si>
  <si>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</si>
  <si>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Declaro bajo protesta de decir la verdad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</si>
</sst>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0" fontId="3" fillId="0" borderId="15" xfId="0" applyFont="1" applyBorder="1" applyAlignment="1">
      <alignment horizontal="left" vertical="center" indent="3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</xf>
    <xf numFmtId="0" fontId="3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 applyProtection="1">
      <alignment horizontal="right" vertical="center"/>
    </xf>
    <xf numFmtId="0" fontId="3" fillId="0" borderId="15" xfId="0" applyFont="1" applyBorder="1" applyAlignment="1">
      <alignment horizontal="left" vertical="center" wrapText="1" indent="5"/>
    </xf>
    <xf numFmtId="4" fontId="3" fillId="0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left" vertical="center" indent="5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right" vertical="center"/>
    </xf>
    <xf numFmtId="4" fontId="3" fillId="0" borderId="5" xfId="1" applyNumberFormat="1" applyFont="1" applyBorder="1" applyAlignment="1" applyProtection="1">
      <alignment horizontal="right" vertical="center"/>
    </xf>
    <xf numFmtId="4" fontId="2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4" fontId="3" fillId="0" borderId="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3" xfId="0" applyFont="1" applyBorder="1" applyAlignment="1">
      <alignment horizontal="left" vertical="center" indent="3"/>
    </xf>
    <xf numFmtId="4" fontId="2" fillId="0" borderId="8" xfId="1" applyNumberFormat="1" applyFont="1" applyFill="1" applyBorder="1" applyAlignment="1">
      <alignment horizontal="right" vertical="center"/>
    </xf>
    <xf numFmtId="4" fontId="2" fillId="0" borderId="8" xfId="1" applyNumberFormat="1" applyFont="1" applyFill="1" applyBorder="1" applyAlignment="1" applyProtection="1">
      <alignment horizontal="right" vertical="center"/>
    </xf>
    <xf numFmtId="0" fontId="0" fillId="0" borderId="2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82</xdr:row>
      <xdr:rowOff>38100</xdr:rowOff>
    </xdr:from>
    <xdr:to>
      <xdr:col>5</xdr:col>
      <xdr:colOff>16452</xdr:colOff>
      <xdr:row>85</xdr:row>
      <xdr:rowOff>90055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6F9976-940E-481E-A6A3-5ECF635720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1133475" y="18697575"/>
          <a:ext cx="5074227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13832-7073-405A-9CC6-34DA7E7E7FFB}">
  <dimension ref="A1:G78"/>
  <sheetViews>
    <sheetView tabSelected="1" topLeftCell="A61" workbookViewId="0">
      <selection activeCell="I82" sqref="I82"/>
    </sheetView>
  </sheetViews>
  <sheetFormatPr baseColWidth="10" defaultRowHeight="15" x14ac:dyDescent="0.25"/>
  <cols>
    <col min="1" max="1" width="47.85546875" bestFit="1" customWidth="1"/>
    <col min="2" max="2" width="11.28515625" bestFit="1" customWidth="1"/>
    <col min="3" max="3" width="11.140625" bestFit="1" customWidth="1"/>
    <col min="4" max="6" width="11.28515625" bestFit="1" customWidth="1"/>
    <col min="7" max="7" width="11.8554687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/>
      <c r="C4" s="11"/>
      <c r="D4" s="11"/>
      <c r="E4" s="11"/>
      <c r="F4" s="11"/>
      <c r="G4" s="12"/>
    </row>
    <row r="5" spans="1:7" ht="15.75" thickBot="1" x14ac:dyDescent="0.3">
      <c r="A5" s="13" t="s">
        <v>4</v>
      </c>
      <c r="B5" s="14" t="s">
        <v>5</v>
      </c>
      <c r="C5" s="15"/>
      <c r="D5" s="15"/>
      <c r="E5" s="15"/>
      <c r="F5" s="16"/>
      <c r="G5" s="17" t="s">
        <v>6</v>
      </c>
    </row>
    <row r="6" spans="1:7" ht="48.75" thickBot="1" x14ac:dyDescent="0.3">
      <c r="A6" s="18"/>
      <c r="B6" s="19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20"/>
    </row>
    <row r="7" spans="1:7" x14ac:dyDescent="0.25">
      <c r="A7" s="21"/>
      <c r="B7" s="22"/>
      <c r="C7" s="22"/>
      <c r="D7" s="22"/>
      <c r="E7" s="22"/>
      <c r="F7" s="22"/>
      <c r="G7" s="22"/>
    </row>
    <row r="8" spans="1:7" x14ac:dyDescent="0.25">
      <c r="A8" s="23" t="s">
        <v>12</v>
      </c>
      <c r="B8" s="24"/>
      <c r="C8" s="24"/>
      <c r="D8" s="25"/>
      <c r="E8" s="24"/>
      <c r="F8" s="24"/>
      <c r="G8" s="25"/>
    </row>
    <row r="9" spans="1:7" x14ac:dyDescent="0.25">
      <c r="A9" s="26" t="s">
        <v>13</v>
      </c>
      <c r="B9" s="27">
        <v>0</v>
      </c>
      <c r="C9" s="27">
        <v>0</v>
      </c>
      <c r="D9" s="28">
        <f>SUM(B9:C9)</f>
        <v>0</v>
      </c>
      <c r="E9" s="27">
        <v>0</v>
      </c>
      <c r="F9" s="27">
        <v>0</v>
      </c>
      <c r="G9" s="28">
        <f>SUM(F9-B9)</f>
        <v>0</v>
      </c>
    </row>
    <row r="10" spans="1:7" x14ac:dyDescent="0.25">
      <c r="A10" s="29" t="s">
        <v>14</v>
      </c>
      <c r="B10" s="27">
        <v>0</v>
      </c>
      <c r="C10" s="27">
        <v>0</v>
      </c>
      <c r="D10" s="28">
        <f t="shared" ref="D10:D16" si="0">SUM(B10:C10)</f>
        <v>0</v>
      </c>
      <c r="E10" s="27">
        <v>0</v>
      </c>
      <c r="F10" s="27">
        <v>0</v>
      </c>
      <c r="G10" s="28">
        <f t="shared" ref="G10:G16" si="1">SUM(F10-B10)</f>
        <v>0</v>
      </c>
    </row>
    <row r="11" spans="1:7" x14ac:dyDescent="0.25">
      <c r="A11" s="26" t="s">
        <v>15</v>
      </c>
      <c r="B11" s="27">
        <v>0</v>
      </c>
      <c r="C11" s="27">
        <v>0</v>
      </c>
      <c r="D11" s="28">
        <f t="shared" si="0"/>
        <v>0</v>
      </c>
      <c r="E11" s="27">
        <v>0</v>
      </c>
      <c r="F11" s="27">
        <v>0</v>
      </c>
      <c r="G11" s="28">
        <f t="shared" si="1"/>
        <v>0</v>
      </c>
    </row>
    <row r="12" spans="1:7" x14ac:dyDescent="0.25">
      <c r="A12" s="26" t="s">
        <v>16</v>
      </c>
      <c r="B12" s="27">
        <v>5183489</v>
      </c>
      <c r="C12" s="27">
        <v>78665</v>
      </c>
      <c r="D12" s="28">
        <f t="shared" si="0"/>
        <v>5262154</v>
      </c>
      <c r="E12" s="27">
        <v>5262154</v>
      </c>
      <c r="F12" s="27">
        <v>5262154</v>
      </c>
      <c r="G12" s="28">
        <f t="shared" si="1"/>
        <v>78665</v>
      </c>
    </row>
    <row r="13" spans="1:7" x14ac:dyDescent="0.25">
      <c r="A13" s="26" t="s">
        <v>17</v>
      </c>
      <c r="B13" s="27">
        <v>0</v>
      </c>
      <c r="C13" s="27">
        <v>0</v>
      </c>
      <c r="D13" s="28">
        <f t="shared" si="0"/>
        <v>0</v>
      </c>
      <c r="E13" s="27">
        <v>0</v>
      </c>
      <c r="F13" s="27">
        <v>0</v>
      </c>
      <c r="G13" s="28">
        <f t="shared" si="1"/>
        <v>0</v>
      </c>
    </row>
    <row r="14" spans="1:7" x14ac:dyDescent="0.25">
      <c r="A14" s="26" t="s">
        <v>18</v>
      </c>
      <c r="B14" s="27">
        <v>0</v>
      </c>
      <c r="C14" s="27">
        <v>0</v>
      </c>
      <c r="D14" s="28">
        <f t="shared" si="0"/>
        <v>0</v>
      </c>
      <c r="E14" s="27">
        <v>0</v>
      </c>
      <c r="F14" s="27">
        <v>0</v>
      </c>
      <c r="G14" s="28">
        <f t="shared" si="1"/>
        <v>0</v>
      </c>
    </row>
    <row r="15" spans="1:7" ht="24" x14ac:dyDescent="0.25">
      <c r="A15" s="29" t="s">
        <v>19</v>
      </c>
      <c r="B15" s="27">
        <v>0</v>
      </c>
      <c r="C15" s="27">
        <v>0</v>
      </c>
      <c r="D15" s="28">
        <f t="shared" si="0"/>
        <v>0</v>
      </c>
      <c r="E15" s="27">
        <v>0</v>
      </c>
      <c r="F15" s="27">
        <v>0</v>
      </c>
      <c r="G15" s="28">
        <f t="shared" si="1"/>
        <v>0</v>
      </c>
    </row>
    <row r="16" spans="1:7" x14ac:dyDescent="0.25">
      <c r="A16" s="26" t="s">
        <v>20</v>
      </c>
      <c r="B16" s="30">
        <f>SUM(B18:B28)</f>
        <v>0</v>
      </c>
      <c r="C16" s="30">
        <f t="shared" ref="C16:F16" si="2">SUM(C18:C28)</f>
        <v>0</v>
      </c>
      <c r="D16" s="28">
        <f t="shared" si="0"/>
        <v>0</v>
      </c>
      <c r="E16" s="30">
        <f t="shared" si="2"/>
        <v>0</v>
      </c>
      <c r="F16" s="30">
        <f t="shared" si="2"/>
        <v>0</v>
      </c>
      <c r="G16" s="28">
        <f t="shared" si="1"/>
        <v>0</v>
      </c>
    </row>
    <row r="17" spans="1:7" x14ac:dyDescent="0.25">
      <c r="A17" s="26" t="s">
        <v>21</v>
      </c>
      <c r="B17" s="31"/>
      <c r="C17" s="31"/>
      <c r="D17" s="32"/>
      <c r="E17" s="31"/>
      <c r="F17" s="31"/>
      <c r="G17" s="32"/>
    </row>
    <row r="18" spans="1:7" x14ac:dyDescent="0.25">
      <c r="A18" s="33" t="s">
        <v>22</v>
      </c>
      <c r="B18" s="34">
        <v>0</v>
      </c>
      <c r="C18" s="34">
        <v>0</v>
      </c>
      <c r="D18" s="32">
        <f>SUM(B18:C18)</f>
        <v>0</v>
      </c>
      <c r="E18" s="34">
        <v>0</v>
      </c>
      <c r="F18" s="34">
        <v>0</v>
      </c>
      <c r="G18" s="32">
        <f>SUM(F18-B18)</f>
        <v>0</v>
      </c>
    </row>
    <row r="19" spans="1:7" x14ac:dyDescent="0.25">
      <c r="A19" s="33" t="s">
        <v>23</v>
      </c>
      <c r="B19" s="34">
        <v>0</v>
      </c>
      <c r="C19" s="34">
        <v>0</v>
      </c>
      <c r="D19" s="32">
        <f t="shared" ref="D19:D40" si="3">SUM(B19:C19)</f>
        <v>0</v>
      </c>
      <c r="E19" s="34">
        <v>0</v>
      </c>
      <c r="F19" s="34">
        <v>0</v>
      </c>
      <c r="G19" s="32">
        <f t="shared" ref="G19:G28" si="4">SUM(F19-B19)</f>
        <v>0</v>
      </c>
    </row>
    <row r="20" spans="1:7" x14ac:dyDescent="0.25">
      <c r="A20" s="33" t="s">
        <v>24</v>
      </c>
      <c r="B20" s="34">
        <v>0</v>
      </c>
      <c r="C20" s="34">
        <v>0</v>
      </c>
      <c r="D20" s="32">
        <f t="shared" si="3"/>
        <v>0</v>
      </c>
      <c r="E20" s="34">
        <v>0</v>
      </c>
      <c r="F20" s="34">
        <v>0</v>
      </c>
      <c r="G20" s="32">
        <f t="shared" si="4"/>
        <v>0</v>
      </c>
    </row>
    <row r="21" spans="1:7" x14ac:dyDescent="0.25">
      <c r="A21" s="33" t="s">
        <v>25</v>
      </c>
      <c r="B21" s="34">
        <v>0</v>
      </c>
      <c r="C21" s="34">
        <v>0</v>
      </c>
      <c r="D21" s="32">
        <f t="shared" si="3"/>
        <v>0</v>
      </c>
      <c r="E21" s="34">
        <v>0</v>
      </c>
      <c r="F21" s="34">
        <v>0</v>
      </c>
      <c r="G21" s="32">
        <f t="shared" si="4"/>
        <v>0</v>
      </c>
    </row>
    <row r="22" spans="1:7" x14ac:dyDescent="0.25">
      <c r="A22" s="33" t="s">
        <v>26</v>
      </c>
      <c r="B22" s="34">
        <v>0</v>
      </c>
      <c r="C22" s="34">
        <v>0</v>
      </c>
      <c r="D22" s="32">
        <f t="shared" si="3"/>
        <v>0</v>
      </c>
      <c r="E22" s="34">
        <v>0</v>
      </c>
      <c r="F22" s="34">
        <v>0</v>
      </c>
      <c r="G22" s="32">
        <f t="shared" si="4"/>
        <v>0</v>
      </c>
    </row>
    <row r="23" spans="1:7" ht="24" x14ac:dyDescent="0.25">
      <c r="A23" s="33" t="s">
        <v>27</v>
      </c>
      <c r="B23" s="34">
        <v>0</v>
      </c>
      <c r="C23" s="34">
        <v>0</v>
      </c>
      <c r="D23" s="32">
        <f t="shared" si="3"/>
        <v>0</v>
      </c>
      <c r="E23" s="34">
        <v>0</v>
      </c>
      <c r="F23" s="34">
        <v>0</v>
      </c>
      <c r="G23" s="32">
        <f t="shared" si="4"/>
        <v>0</v>
      </c>
    </row>
    <row r="24" spans="1:7" ht="24" x14ac:dyDescent="0.25">
      <c r="A24" s="33" t="s">
        <v>28</v>
      </c>
      <c r="B24" s="34">
        <v>0</v>
      </c>
      <c r="C24" s="34">
        <v>0</v>
      </c>
      <c r="D24" s="32">
        <f t="shared" si="3"/>
        <v>0</v>
      </c>
      <c r="E24" s="34">
        <v>0</v>
      </c>
      <c r="F24" s="34">
        <v>0</v>
      </c>
      <c r="G24" s="32">
        <f t="shared" si="4"/>
        <v>0</v>
      </c>
    </row>
    <row r="25" spans="1:7" x14ac:dyDescent="0.25">
      <c r="A25" s="33" t="s">
        <v>29</v>
      </c>
      <c r="B25" s="34">
        <v>0</v>
      </c>
      <c r="C25" s="34">
        <v>0</v>
      </c>
      <c r="D25" s="32">
        <f t="shared" si="3"/>
        <v>0</v>
      </c>
      <c r="E25" s="34">
        <v>0</v>
      </c>
      <c r="F25" s="34">
        <v>0</v>
      </c>
      <c r="G25" s="32">
        <f t="shared" si="4"/>
        <v>0</v>
      </c>
    </row>
    <row r="26" spans="1:7" x14ac:dyDescent="0.25">
      <c r="A26" s="33" t="s">
        <v>30</v>
      </c>
      <c r="B26" s="34">
        <v>0</v>
      </c>
      <c r="C26" s="34">
        <v>0</v>
      </c>
      <c r="D26" s="32">
        <f t="shared" si="3"/>
        <v>0</v>
      </c>
      <c r="E26" s="34">
        <v>0</v>
      </c>
      <c r="F26" s="34">
        <v>0</v>
      </c>
      <c r="G26" s="32">
        <f t="shared" si="4"/>
        <v>0</v>
      </c>
    </row>
    <row r="27" spans="1:7" x14ac:dyDescent="0.25">
      <c r="A27" s="33" t="s">
        <v>31</v>
      </c>
      <c r="B27" s="34">
        <v>0</v>
      </c>
      <c r="C27" s="34">
        <v>0</v>
      </c>
      <c r="D27" s="32">
        <f t="shared" si="3"/>
        <v>0</v>
      </c>
      <c r="E27" s="34">
        <v>0</v>
      </c>
      <c r="F27" s="34">
        <v>0</v>
      </c>
      <c r="G27" s="32">
        <f t="shared" si="4"/>
        <v>0</v>
      </c>
    </row>
    <row r="28" spans="1:7" ht="24" x14ac:dyDescent="0.25">
      <c r="A28" s="33" t="s">
        <v>32</v>
      </c>
      <c r="B28" s="34">
        <v>0</v>
      </c>
      <c r="C28" s="34">
        <v>0</v>
      </c>
      <c r="D28" s="32">
        <f t="shared" si="3"/>
        <v>0</v>
      </c>
      <c r="E28" s="34">
        <v>0</v>
      </c>
      <c r="F28" s="34">
        <v>0</v>
      </c>
      <c r="G28" s="32">
        <f t="shared" si="4"/>
        <v>0</v>
      </c>
    </row>
    <row r="29" spans="1:7" ht="24" x14ac:dyDescent="0.25">
      <c r="A29" s="29" t="s">
        <v>33</v>
      </c>
      <c r="B29" s="30">
        <f>SUM(B30:B34)</f>
        <v>0</v>
      </c>
      <c r="C29" s="30">
        <f t="shared" ref="C29:F29" si="5">SUM(C30:C34)</f>
        <v>0</v>
      </c>
      <c r="D29" s="28">
        <f t="shared" si="3"/>
        <v>0</v>
      </c>
      <c r="E29" s="30">
        <f t="shared" si="5"/>
        <v>0</v>
      </c>
      <c r="F29" s="30">
        <f t="shared" si="5"/>
        <v>0</v>
      </c>
      <c r="G29" s="28">
        <f>SUM(G30:G34)</f>
        <v>0</v>
      </c>
    </row>
    <row r="30" spans="1:7" x14ac:dyDescent="0.25">
      <c r="A30" s="35" t="s">
        <v>34</v>
      </c>
      <c r="B30" s="34">
        <v>0</v>
      </c>
      <c r="C30" s="34">
        <v>0</v>
      </c>
      <c r="D30" s="32">
        <f t="shared" si="3"/>
        <v>0</v>
      </c>
      <c r="E30" s="34">
        <v>0</v>
      </c>
      <c r="F30" s="34">
        <v>0</v>
      </c>
      <c r="G30" s="32">
        <f t="shared" ref="G30:G34" si="6">SUM(B30-F30)</f>
        <v>0</v>
      </c>
    </row>
    <row r="31" spans="1:7" x14ac:dyDescent="0.25">
      <c r="A31" s="35" t="s">
        <v>35</v>
      </c>
      <c r="B31" s="34">
        <v>0</v>
      </c>
      <c r="C31" s="34">
        <v>0</v>
      </c>
      <c r="D31" s="32">
        <f t="shared" si="3"/>
        <v>0</v>
      </c>
      <c r="E31" s="34">
        <v>0</v>
      </c>
      <c r="F31" s="34">
        <v>0</v>
      </c>
      <c r="G31" s="32">
        <f t="shared" si="6"/>
        <v>0</v>
      </c>
    </row>
    <row r="32" spans="1:7" x14ac:dyDescent="0.25">
      <c r="A32" s="35" t="s">
        <v>36</v>
      </c>
      <c r="B32" s="34">
        <v>0</v>
      </c>
      <c r="C32" s="34">
        <v>0</v>
      </c>
      <c r="D32" s="32">
        <f t="shared" si="3"/>
        <v>0</v>
      </c>
      <c r="E32" s="34">
        <v>0</v>
      </c>
      <c r="F32" s="34">
        <v>0</v>
      </c>
      <c r="G32" s="32">
        <f t="shared" si="6"/>
        <v>0</v>
      </c>
    </row>
    <row r="33" spans="1:7" ht="24" x14ac:dyDescent="0.25">
      <c r="A33" s="33" t="s">
        <v>37</v>
      </c>
      <c r="B33" s="34">
        <v>0</v>
      </c>
      <c r="C33" s="34">
        <v>0</v>
      </c>
      <c r="D33" s="32">
        <f t="shared" si="3"/>
        <v>0</v>
      </c>
      <c r="E33" s="34">
        <v>0</v>
      </c>
      <c r="F33" s="34">
        <v>0</v>
      </c>
      <c r="G33" s="32">
        <f t="shared" si="6"/>
        <v>0</v>
      </c>
    </row>
    <row r="34" spans="1:7" x14ac:dyDescent="0.25">
      <c r="A34" s="35" t="s">
        <v>38</v>
      </c>
      <c r="B34" s="34">
        <v>0</v>
      </c>
      <c r="C34" s="34">
        <v>0</v>
      </c>
      <c r="D34" s="32">
        <f t="shared" si="3"/>
        <v>0</v>
      </c>
      <c r="E34" s="34">
        <v>0</v>
      </c>
      <c r="F34" s="34">
        <v>0</v>
      </c>
      <c r="G34" s="32">
        <f t="shared" si="6"/>
        <v>0</v>
      </c>
    </row>
    <row r="35" spans="1:7" x14ac:dyDescent="0.25">
      <c r="A35" s="26" t="s">
        <v>39</v>
      </c>
      <c r="B35" s="27">
        <v>0</v>
      </c>
      <c r="C35" s="27">
        <v>0</v>
      </c>
      <c r="D35" s="32">
        <f t="shared" si="3"/>
        <v>0</v>
      </c>
      <c r="E35" s="27">
        <v>0</v>
      </c>
      <c r="F35" s="27">
        <v>0</v>
      </c>
      <c r="G35" s="28">
        <f t="shared" ref="G35:G40" si="7">SUM(F35-B35)</f>
        <v>0</v>
      </c>
    </row>
    <row r="36" spans="1:7" x14ac:dyDescent="0.25">
      <c r="A36" s="26" t="s">
        <v>40</v>
      </c>
      <c r="B36" s="28">
        <f>B37</f>
        <v>0</v>
      </c>
      <c r="C36" s="30">
        <f t="shared" ref="C36:F36" si="8">C37</f>
        <v>0</v>
      </c>
      <c r="D36" s="32">
        <f t="shared" si="3"/>
        <v>0</v>
      </c>
      <c r="E36" s="30">
        <f t="shared" si="8"/>
        <v>0</v>
      </c>
      <c r="F36" s="30">
        <f t="shared" si="8"/>
        <v>0</v>
      </c>
      <c r="G36" s="28">
        <f t="shared" si="7"/>
        <v>0</v>
      </c>
    </row>
    <row r="37" spans="1:7" x14ac:dyDescent="0.25">
      <c r="A37" s="35" t="s">
        <v>41</v>
      </c>
      <c r="B37" s="34">
        <v>0</v>
      </c>
      <c r="C37" s="34">
        <v>0</v>
      </c>
      <c r="D37" s="32">
        <f t="shared" si="3"/>
        <v>0</v>
      </c>
      <c r="E37" s="34">
        <v>0</v>
      </c>
      <c r="F37" s="34">
        <v>0</v>
      </c>
      <c r="G37" s="32">
        <f t="shared" si="7"/>
        <v>0</v>
      </c>
    </row>
    <row r="38" spans="1:7" x14ac:dyDescent="0.25">
      <c r="A38" s="26" t="s">
        <v>42</v>
      </c>
      <c r="B38" s="30">
        <f>SUM(B39:B40)</f>
        <v>0</v>
      </c>
      <c r="C38" s="30">
        <f t="shared" ref="C38:F38" si="9">SUM(C39:C40)</f>
        <v>0</v>
      </c>
      <c r="D38" s="32">
        <f t="shared" si="3"/>
        <v>0</v>
      </c>
      <c r="E38" s="30">
        <f t="shared" si="9"/>
        <v>0</v>
      </c>
      <c r="F38" s="30">
        <f t="shared" si="9"/>
        <v>0</v>
      </c>
      <c r="G38" s="28">
        <f t="shared" si="7"/>
        <v>0</v>
      </c>
    </row>
    <row r="39" spans="1:7" x14ac:dyDescent="0.25">
      <c r="A39" s="35" t="s">
        <v>43</v>
      </c>
      <c r="B39" s="34">
        <v>0</v>
      </c>
      <c r="C39" s="34">
        <v>0</v>
      </c>
      <c r="D39" s="32">
        <f t="shared" si="3"/>
        <v>0</v>
      </c>
      <c r="E39" s="34">
        <v>0</v>
      </c>
      <c r="F39" s="34">
        <v>0</v>
      </c>
      <c r="G39" s="32">
        <f t="shared" si="7"/>
        <v>0</v>
      </c>
    </row>
    <row r="40" spans="1:7" x14ac:dyDescent="0.25">
      <c r="A40" s="35" t="s">
        <v>44</v>
      </c>
      <c r="B40" s="34">
        <v>0</v>
      </c>
      <c r="C40" s="34">
        <v>0</v>
      </c>
      <c r="D40" s="32">
        <f t="shared" si="3"/>
        <v>0</v>
      </c>
      <c r="E40" s="34">
        <v>0</v>
      </c>
      <c r="F40" s="34">
        <v>0</v>
      </c>
      <c r="G40" s="32">
        <f t="shared" si="7"/>
        <v>0</v>
      </c>
    </row>
    <row r="41" spans="1:7" x14ac:dyDescent="0.25">
      <c r="A41" s="26"/>
      <c r="B41" s="31"/>
      <c r="C41" s="31"/>
      <c r="D41" s="32"/>
      <c r="E41" s="31"/>
      <c r="F41" s="31"/>
      <c r="G41" s="32"/>
    </row>
    <row r="42" spans="1:7" x14ac:dyDescent="0.25">
      <c r="A42" s="23" t="s">
        <v>45</v>
      </c>
      <c r="B42" s="36">
        <f>SUM(B9:B16,B29,B35,B36,B38)</f>
        <v>5183489</v>
      </c>
      <c r="C42" s="36">
        <f t="shared" ref="C42:G42" si="10">SUM(C9:C16,C29,C35,C36,C38)</f>
        <v>78665</v>
      </c>
      <c r="D42" s="37">
        <f t="shared" si="10"/>
        <v>5262154</v>
      </c>
      <c r="E42" s="36">
        <f t="shared" si="10"/>
        <v>5262154</v>
      </c>
      <c r="F42" s="36">
        <f t="shared" si="10"/>
        <v>5262154</v>
      </c>
      <c r="G42" s="37">
        <f t="shared" si="10"/>
        <v>78665</v>
      </c>
    </row>
    <row r="43" spans="1:7" x14ac:dyDescent="0.25">
      <c r="A43" s="23" t="s">
        <v>46</v>
      </c>
      <c r="B43" s="36"/>
      <c r="C43" s="36"/>
      <c r="D43" s="37"/>
      <c r="E43" s="36"/>
      <c r="F43" s="36"/>
      <c r="G43" s="37"/>
    </row>
    <row r="44" spans="1:7" x14ac:dyDescent="0.25">
      <c r="A44" s="23" t="s">
        <v>47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27">
        <v>0</v>
      </c>
    </row>
    <row r="45" spans="1:7" x14ac:dyDescent="0.25">
      <c r="A45" s="39"/>
      <c r="B45" s="40"/>
      <c r="C45" s="40"/>
      <c r="D45" s="41"/>
      <c r="E45" s="40"/>
      <c r="F45" s="40"/>
      <c r="G45" s="41"/>
    </row>
    <row r="46" spans="1:7" x14ac:dyDescent="0.25">
      <c r="A46" s="23" t="s">
        <v>48</v>
      </c>
      <c r="B46" s="42"/>
      <c r="C46" s="40"/>
      <c r="D46" s="41"/>
      <c r="E46" s="40"/>
      <c r="F46" s="40"/>
      <c r="G46" s="41"/>
    </row>
    <row r="47" spans="1:7" x14ac:dyDescent="0.25">
      <c r="A47" s="39" t="s">
        <v>49</v>
      </c>
      <c r="B47" s="30">
        <f>SUM(B48:B55)</f>
        <v>0</v>
      </c>
      <c r="C47" s="30">
        <f t="shared" ref="C47:F47" si="11">SUM(C48:C55)</f>
        <v>0</v>
      </c>
      <c r="D47" s="28">
        <f>SUM(D48:D55)</f>
        <v>0</v>
      </c>
      <c r="E47" s="30">
        <f t="shared" si="11"/>
        <v>0</v>
      </c>
      <c r="F47" s="30">
        <f t="shared" si="11"/>
        <v>0</v>
      </c>
      <c r="G47" s="28">
        <f>SUM(G48:G55)</f>
        <v>0</v>
      </c>
    </row>
    <row r="48" spans="1:7" ht="24" x14ac:dyDescent="0.25">
      <c r="A48" s="29" t="s">
        <v>50</v>
      </c>
      <c r="B48" s="34">
        <v>0</v>
      </c>
      <c r="C48" s="34">
        <v>0</v>
      </c>
      <c r="D48" s="32">
        <f>SUM(B48:C48)</f>
        <v>0</v>
      </c>
      <c r="E48" s="34">
        <v>0</v>
      </c>
      <c r="F48" s="34">
        <v>0</v>
      </c>
      <c r="G48" s="32">
        <f>SUM(F48-B48)</f>
        <v>0</v>
      </c>
    </row>
    <row r="49" spans="1:7" ht="24" x14ac:dyDescent="0.25">
      <c r="A49" s="29" t="s">
        <v>51</v>
      </c>
      <c r="B49" s="34">
        <v>0</v>
      </c>
      <c r="C49" s="34">
        <v>0</v>
      </c>
      <c r="D49" s="32">
        <f t="shared" ref="D49:D55" si="12">SUM(B49:C49)</f>
        <v>0</v>
      </c>
      <c r="E49" s="34">
        <v>0</v>
      </c>
      <c r="F49" s="34">
        <v>0</v>
      </c>
      <c r="G49" s="32">
        <f t="shared" ref="G49:G55" si="13">SUM(F49-B49)</f>
        <v>0</v>
      </c>
    </row>
    <row r="50" spans="1:7" ht="24" x14ac:dyDescent="0.25">
      <c r="A50" s="29" t="s">
        <v>52</v>
      </c>
      <c r="B50" s="34">
        <v>0</v>
      </c>
      <c r="C50" s="34">
        <v>0</v>
      </c>
      <c r="D50" s="32">
        <f t="shared" si="12"/>
        <v>0</v>
      </c>
      <c r="E50" s="34">
        <v>0</v>
      </c>
      <c r="F50" s="34">
        <v>0</v>
      </c>
      <c r="G50" s="32">
        <f t="shared" si="13"/>
        <v>0</v>
      </c>
    </row>
    <row r="51" spans="1:7" ht="36" x14ac:dyDescent="0.25">
      <c r="A51" s="29" t="s">
        <v>53</v>
      </c>
      <c r="B51" s="34">
        <v>0</v>
      </c>
      <c r="C51" s="34">
        <v>0</v>
      </c>
      <c r="D51" s="32">
        <f t="shared" si="12"/>
        <v>0</v>
      </c>
      <c r="E51" s="34">
        <v>0</v>
      </c>
      <c r="F51" s="34">
        <v>0</v>
      </c>
      <c r="G51" s="32">
        <f t="shared" si="13"/>
        <v>0</v>
      </c>
    </row>
    <row r="52" spans="1:7" x14ac:dyDescent="0.25">
      <c r="A52" s="29" t="s">
        <v>54</v>
      </c>
      <c r="B52" s="34">
        <v>0</v>
      </c>
      <c r="C52" s="34">
        <v>0</v>
      </c>
      <c r="D52" s="32">
        <f t="shared" si="12"/>
        <v>0</v>
      </c>
      <c r="E52" s="34">
        <v>0</v>
      </c>
      <c r="F52" s="34">
        <v>0</v>
      </c>
      <c r="G52" s="32">
        <f t="shared" si="13"/>
        <v>0</v>
      </c>
    </row>
    <row r="53" spans="1:7" ht="24" x14ac:dyDescent="0.25">
      <c r="A53" s="29" t="s">
        <v>55</v>
      </c>
      <c r="B53" s="34">
        <v>0</v>
      </c>
      <c r="C53" s="34">
        <v>0</v>
      </c>
      <c r="D53" s="32">
        <f t="shared" si="12"/>
        <v>0</v>
      </c>
      <c r="E53" s="34">
        <v>0</v>
      </c>
      <c r="F53" s="34">
        <v>0</v>
      </c>
      <c r="G53" s="32">
        <f t="shared" si="13"/>
        <v>0</v>
      </c>
    </row>
    <row r="54" spans="1:7" ht="24" x14ac:dyDescent="0.25">
      <c r="A54" s="29" t="s">
        <v>56</v>
      </c>
      <c r="B54" s="34">
        <v>0</v>
      </c>
      <c r="C54" s="34">
        <v>0</v>
      </c>
      <c r="D54" s="32">
        <f t="shared" si="12"/>
        <v>0</v>
      </c>
      <c r="E54" s="34">
        <v>0</v>
      </c>
      <c r="F54" s="34">
        <v>0</v>
      </c>
      <c r="G54" s="32">
        <f t="shared" si="13"/>
        <v>0</v>
      </c>
    </row>
    <row r="55" spans="1:7" ht="24" x14ac:dyDescent="0.25">
      <c r="A55" s="29" t="s">
        <v>57</v>
      </c>
      <c r="B55" s="34">
        <v>0</v>
      </c>
      <c r="C55" s="34">
        <v>0</v>
      </c>
      <c r="D55" s="32">
        <f t="shared" si="12"/>
        <v>0</v>
      </c>
      <c r="E55" s="34">
        <v>0</v>
      </c>
      <c r="F55" s="34">
        <v>0</v>
      </c>
      <c r="G55" s="32">
        <f t="shared" si="13"/>
        <v>0</v>
      </c>
    </row>
    <row r="56" spans="1:7" x14ac:dyDescent="0.25">
      <c r="A56" s="39" t="s">
        <v>58</v>
      </c>
      <c r="B56" s="30">
        <f>SUM(B57:B60)</f>
        <v>0</v>
      </c>
      <c r="C56" s="30">
        <f t="shared" ref="C56:F56" si="14">SUM(C57:C60)</f>
        <v>0</v>
      </c>
      <c r="D56" s="28">
        <f t="shared" si="14"/>
        <v>0</v>
      </c>
      <c r="E56" s="30">
        <f t="shared" si="14"/>
        <v>0</v>
      </c>
      <c r="F56" s="30">
        <f t="shared" si="14"/>
        <v>0</v>
      </c>
      <c r="G56" s="28">
        <f>SUM(G57:G60)</f>
        <v>0</v>
      </c>
    </row>
    <row r="57" spans="1:7" x14ac:dyDescent="0.25">
      <c r="A57" s="26" t="s">
        <v>59</v>
      </c>
      <c r="B57" s="34">
        <v>0</v>
      </c>
      <c r="C57" s="34">
        <v>0</v>
      </c>
      <c r="D57" s="32">
        <f>SUM(B57:C57)</f>
        <v>0</v>
      </c>
      <c r="E57" s="34">
        <v>0</v>
      </c>
      <c r="F57" s="34">
        <v>0</v>
      </c>
      <c r="G57" s="32">
        <f>SUM(F57-B57)</f>
        <v>0</v>
      </c>
    </row>
    <row r="58" spans="1:7" x14ac:dyDescent="0.25">
      <c r="A58" s="26" t="s">
        <v>60</v>
      </c>
      <c r="B58" s="34">
        <v>0</v>
      </c>
      <c r="C58" s="34">
        <v>0</v>
      </c>
      <c r="D58" s="32">
        <f t="shared" ref="D58:D63" si="15">SUM(B58:C58)</f>
        <v>0</v>
      </c>
      <c r="E58" s="34">
        <v>0</v>
      </c>
      <c r="F58" s="34">
        <v>0</v>
      </c>
      <c r="G58" s="32">
        <f t="shared" ref="G58:G60" si="16">SUM(F58-B58)</f>
        <v>0</v>
      </c>
    </row>
    <row r="59" spans="1:7" x14ac:dyDescent="0.25">
      <c r="A59" s="26" t="s">
        <v>61</v>
      </c>
      <c r="B59" s="34">
        <v>0</v>
      </c>
      <c r="C59" s="34">
        <v>0</v>
      </c>
      <c r="D59" s="32">
        <f t="shared" si="15"/>
        <v>0</v>
      </c>
      <c r="E59" s="34">
        <v>0</v>
      </c>
      <c r="F59" s="34">
        <v>0</v>
      </c>
      <c r="G59" s="32">
        <f t="shared" si="16"/>
        <v>0</v>
      </c>
    </row>
    <row r="60" spans="1:7" x14ac:dyDescent="0.25">
      <c r="A60" s="26" t="s">
        <v>62</v>
      </c>
      <c r="B60" s="34">
        <v>0</v>
      </c>
      <c r="C60" s="34">
        <v>0</v>
      </c>
      <c r="D60" s="32">
        <f t="shared" si="15"/>
        <v>0</v>
      </c>
      <c r="E60" s="34">
        <v>0</v>
      </c>
      <c r="F60" s="34">
        <v>0</v>
      </c>
      <c r="G60" s="32">
        <f t="shared" si="16"/>
        <v>0</v>
      </c>
    </row>
    <row r="61" spans="1:7" x14ac:dyDescent="0.25">
      <c r="A61" s="39" t="s">
        <v>63</v>
      </c>
      <c r="B61" s="30">
        <f>SUM(B62:B63)</f>
        <v>0</v>
      </c>
      <c r="C61" s="30">
        <f t="shared" ref="C61:F61" si="17">SUM(C62:C63)</f>
        <v>0</v>
      </c>
      <c r="D61" s="28">
        <f>SUM(D62:D63)</f>
        <v>0</v>
      </c>
      <c r="E61" s="30">
        <f t="shared" si="17"/>
        <v>0</v>
      </c>
      <c r="F61" s="30">
        <f t="shared" si="17"/>
        <v>0</v>
      </c>
      <c r="G61" s="28">
        <f>SUM(G62:G63)</f>
        <v>0</v>
      </c>
    </row>
    <row r="62" spans="1:7" ht="24" x14ac:dyDescent="0.25">
      <c r="A62" s="29" t="s">
        <v>64</v>
      </c>
      <c r="B62" s="34">
        <v>0</v>
      </c>
      <c r="C62" s="34">
        <v>0</v>
      </c>
      <c r="D62" s="32">
        <f t="shared" si="15"/>
        <v>0</v>
      </c>
      <c r="E62" s="34">
        <v>0</v>
      </c>
      <c r="F62" s="34">
        <v>0</v>
      </c>
      <c r="G62" s="32">
        <f>SUM(F62-B62)</f>
        <v>0</v>
      </c>
    </row>
    <row r="63" spans="1:7" x14ac:dyDescent="0.25">
      <c r="A63" s="26" t="s">
        <v>65</v>
      </c>
      <c r="B63" s="34">
        <v>0</v>
      </c>
      <c r="C63" s="34">
        <v>0</v>
      </c>
      <c r="D63" s="32">
        <f t="shared" si="15"/>
        <v>0</v>
      </c>
      <c r="E63" s="34">
        <v>0</v>
      </c>
      <c r="F63" s="34">
        <v>0</v>
      </c>
      <c r="G63" s="32">
        <f>SUM(F63-B63)</f>
        <v>0</v>
      </c>
    </row>
    <row r="64" spans="1:7" ht="24" x14ac:dyDescent="0.25">
      <c r="A64" s="43" t="s">
        <v>66</v>
      </c>
      <c r="B64" s="27">
        <v>0</v>
      </c>
      <c r="C64" s="27">
        <v>0</v>
      </c>
      <c r="D64" s="28">
        <f>SUM(C64,B64)</f>
        <v>0</v>
      </c>
      <c r="E64" s="27">
        <v>0</v>
      </c>
      <c r="F64" s="27">
        <v>0</v>
      </c>
      <c r="G64" s="28">
        <f>SUM(F64-B64)</f>
        <v>0</v>
      </c>
    </row>
    <row r="65" spans="1:7" x14ac:dyDescent="0.25">
      <c r="A65" s="39" t="s">
        <v>67</v>
      </c>
      <c r="B65" s="27">
        <v>0</v>
      </c>
      <c r="C65" s="27">
        <v>0</v>
      </c>
      <c r="D65" s="28">
        <f>SUM(C65,B65)</f>
        <v>0</v>
      </c>
      <c r="E65" s="27">
        <v>0</v>
      </c>
      <c r="F65" s="27">
        <v>0</v>
      </c>
      <c r="G65" s="28">
        <f>SUM(F65-B65)</f>
        <v>0</v>
      </c>
    </row>
    <row r="66" spans="1:7" x14ac:dyDescent="0.25">
      <c r="A66" s="39"/>
      <c r="B66" s="31"/>
      <c r="C66" s="31"/>
      <c r="D66" s="32"/>
      <c r="E66" s="31"/>
      <c r="F66" s="31"/>
      <c r="G66" s="32"/>
    </row>
    <row r="67" spans="1:7" ht="24" x14ac:dyDescent="0.25">
      <c r="A67" s="44" t="s">
        <v>68</v>
      </c>
      <c r="B67" s="30">
        <f>SUM(B47,B56,B61,B64,B65)</f>
        <v>0</v>
      </c>
      <c r="C67" s="30">
        <f t="shared" ref="C67:F67" si="18">SUM(C47,C56,C61,C64,C65)</f>
        <v>0</v>
      </c>
      <c r="D67" s="28">
        <f t="shared" si="18"/>
        <v>0</v>
      </c>
      <c r="E67" s="30">
        <f t="shared" si="18"/>
        <v>0</v>
      </c>
      <c r="F67" s="30">
        <f t="shared" si="18"/>
        <v>0</v>
      </c>
      <c r="G67" s="28">
        <f>SUM(G47,G56,G61,G64,G65)</f>
        <v>0</v>
      </c>
    </row>
    <row r="68" spans="1:7" x14ac:dyDescent="0.25">
      <c r="A68" s="39"/>
      <c r="B68" s="31"/>
      <c r="C68" s="31"/>
      <c r="D68" s="32"/>
      <c r="E68" s="31"/>
      <c r="F68" s="31"/>
      <c r="G68" s="32"/>
    </row>
    <row r="69" spans="1:7" x14ac:dyDescent="0.25">
      <c r="A69" s="23" t="s">
        <v>69</v>
      </c>
      <c r="B69" s="30">
        <f>B70</f>
        <v>0</v>
      </c>
      <c r="C69" s="30">
        <f t="shared" ref="C69:F69" si="19">C70</f>
        <v>0</v>
      </c>
      <c r="D69" s="28">
        <f t="shared" si="19"/>
        <v>0</v>
      </c>
      <c r="E69" s="30">
        <f t="shared" si="19"/>
        <v>0</v>
      </c>
      <c r="F69" s="30">
        <f t="shared" si="19"/>
        <v>0</v>
      </c>
      <c r="G69" s="28">
        <f>G70</f>
        <v>0</v>
      </c>
    </row>
    <row r="70" spans="1:7" x14ac:dyDescent="0.25">
      <c r="A70" s="26" t="s">
        <v>70</v>
      </c>
      <c r="B70" s="34">
        <v>0</v>
      </c>
      <c r="C70" s="34">
        <v>0</v>
      </c>
      <c r="D70" s="34">
        <f t="shared" ref="D70" si="20">SUM(B70:C70)</f>
        <v>0</v>
      </c>
      <c r="E70" s="34">
        <v>0</v>
      </c>
      <c r="F70" s="34">
        <v>0</v>
      </c>
      <c r="G70" s="34">
        <f>SUM(F70-B70)</f>
        <v>0</v>
      </c>
    </row>
    <row r="71" spans="1:7" x14ac:dyDescent="0.25">
      <c r="A71" s="39"/>
      <c r="B71" s="31"/>
      <c r="C71" s="31"/>
      <c r="D71" s="32"/>
      <c r="E71" s="31"/>
      <c r="F71" s="31"/>
      <c r="G71" s="32"/>
    </row>
    <row r="72" spans="1:7" x14ac:dyDescent="0.25">
      <c r="A72" s="23" t="s">
        <v>71</v>
      </c>
      <c r="B72" s="30">
        <f>SUM(B42,B67,B69)</f>
        <v>5183489</v>
      </c>
      <c r="C72" s="30">
        <f t="shared" ref="C72:F72" si="21">SUM(C42,C67,C69)</f>
        <v>78665</v>
      </c>
      <c r="D72" s="28">
        <f t="shared" si="21"/>
        <v>5262154</v>
      </c>
      <c r="E72" s="30">
        <f t="shared" si="21"/>
        <v>5262154</v>
      </c>
      <c r="F72" s="30">
        <f t="shared" si="21"/>
        <v>5262154</v>
      </c>
      <c r="G72" s="28">
        <f>SUM(G42,G67,G69)</f>
        <v>78665</v>
      </c>
    </row>
    <row r="73" spans="1:7" x14ac:dyDescent="0.25">
      <c r="A73" s="39"/>
      <c r="B73" s="45"/>
      <c r="C73" s="45"/>
      <c r="D73" s="45"/>
      <c r="E73" s="45"/>
      <c r="F73" s="45"/>
      <c r="G73" s="45"/>
    </row>
    <row r="74" spans="1:7" x14ac:dyDescent="0.25">
      <c r="A74" s="46" t="s">
        <v>72</v>
      </c>
      <c r="B74" s="30"/>
      <c r="C74" s="30"/>
      <c r="D74" s="28"/>
      <c r="E74" s="30"/>
      <c r="F74" s="30"/>
      <c r="G74" s="28"/>
    </row>
    <row r="75" spans="1:7" ht="24" x14ac:dyDescent="0.25">
      <c r="A75" s="29" t="s">
        <v>73</v>
      </c>
      <c r="B75" s="34">
        <v>0</v>
      </c>
      <c r="C75" s="34">
        <v>0</v>
      </c>
      <c r="D75" s="32">
        <f t="shared" ref="D75:D76" si="22">SUM(B75:C75)</f>
        <v>0</v>
      </c>
      <c r="E75" s="34">
        <v>0</v>
      </c>
      <c r="F75" s="34">
        <v>0</v>
      </c>
      <c r="G75" s="32">
        <f>SUM(F75-B75)</f>
        <v>0</v>
      </c>
    </row>
    <row r="76" spans="1:7" ht="36" x14ac:dyDescent="0.25">
      <c r="A76" s="29" t="s">
        <v>74</v>
      </c>
      <c r="B76" s="34">
        <v>0</v>
      </c>
      <c r="C76" s="34">
        <v>0</v>
      </c>
      <c r="D76" s="32">
        <f t="shared" si="22"/>
        <v>0</v>
      </c>
      <c r="E76" s="34">
        <v>0</v>
      </c>
      <c r="F76" s="34">
        <v>0</v>
      </c>
      <c r="G76" s="32">
        <f>SUM(F76-B76)</f>
        <v>0</v>
      </c>
    </row>
    <row r="77" spans="1:7" ht="15.75" thickBot="1" x14ac:dyDescent="0.3">
      <c r="A77" s="47" t="s">
        <v>75</v>
      </c>
      <c r="B77" s="48">
        <f>SUM(B75:B76)</f>
        <v>0</v>
      </c>
      <c r="C77" s="48">
        <f t="shared" ref="C77:F77" si="23">SUM(C75:C76)</f>
        <v>0</v>
      </c>
      <c r="D77" s="49">
        <f t="shared" si="23"/>
        <v>0</v>
      </c>
      <c r="E77" s="48">
        <f t="shared" si="23"/>
        <v>0</v>
      </c>
      <c r="F77" s="48">
        <f t="shared" si="23"/>
        <v>0</v>
      </c>
      <c r="G77" s="49">
        <f>SUM(F77-B77)</f>
        <v>0</v>
      </c>
    </row>
    <row r="78" spans="1:7" ht="32.25" customHeight="1" x14ac:dyDescent="0.25">
      <c r="A78" s="50" t="s">
        <v>76</v>
      </c>
      <c r="B78" s="50"/>
      <c r="C78" s="50"/>
      <c r="D78" s="50"/>
      <c r="E78" s="50"/>
      <c r="F78" s="50"/>
      <c r="G78" s="50"/>
    </row>
  </sheetData>
  <mergeCells count="14">
    <mergeCell ref="A78:G78"/>
    <mergeCell ref="B42:B43"/>
    <mergeCell ref="C42:C43"/>
    <mergeCell ref="D42:D43"/>
    <mergeCell ref="E42:E43"/>
    <mergeCell ref="F42:F43"/>
    <mergeCell ref="G42:G43"/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" right="0" top="0.39370078740157483" bottom="0.39370078740157483" header="0" footer="0"/>
  <pageSetup paperSize="9"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2023-02-02T18:01:52Z</cp:lastPrinted>
  <dcterms:created xsi:type="dcterms:W3CDTF">2023-02-02T17:59:42Z</dcterms:created>
  <dcterms:modified xsi:type="dcterms:W3CDTF">2023-02-02T18:02:01Z</dcterms:modified>
</cp:coreProperties>
</file>